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3302\22 7290  EKOPark Žabovřeské louky – projektová dokumentace\Text\"/>
    </mc:Choice>
  </mc:AlternateContent>
  <xr:revisionPtr revIDLastSave="0" documentId="13_ncr:1_{7D58B57E-FE69-4FF4-883E-22ADF4479C7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endro 27_11_2" sheetId="1" r:id="rId1"/>
  </sheets>
  <definedNames>
    <definedName name="_xlnm._FilterDatabase" localSheetId="0" hidden="1">'dendro 27_11_2'!$A$2:$AMF$65</definedName>
  </definedNames>
  <calcPr calcId="191029"/>
</workbook>
</file>

<file path=xl/calcChain.xml><?xml version="1.0" encoding="utf-8"?>
<calcChain xmlns="http://schemas.openxmlformats.org/spreadsheetml/2006/main">
  <c r="G19" i="1" l="1"/>
  <c r="G62" i="1"/>
  <c r="G63" i="1"/>
  <c r="G64" i="1"/>
  <c r="G65" i="1"/>
  <c r="G23" i="1"/>
  <c r="G24" i="1"/>
  <c r="G25" i="1"/>
  <c r="G26" i="1"/>
  <c r="G27" i="1"/>
  <c r="G28" i="1"/>
  <c r="G29" i="1"/>
  <c r="G30" i="1"/>
  <c r="G31" i="1"/>
  <c r="G32" i="1"/>
  <c r="G35" i="1"/>
  <c r="G36" i="1"/>
  <c r="G38" i="1"/>
  <c r="G40" i="1"/>
  <c r="G41" i="1"/>
  <c r="G42" i="1"/>
  <c r="G43" i="1"/>
  <c r="G44" i="1"/>
  <c r="G45" i="1"/>
  <c r="G46" i="1"/>
  <c r="G47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22" i="1"/>
  <c r="G14" i="1"/>
  <c r="G15" i="1"/>
  <c r="G16" i="1"/>
  <c r="G17" i="1"/>
  <c r="G4" i="1"/>
  <c r="G5" i="1"/>
  <c r="G6" i="1"/>
  <c r="G7" i="1"/>
  <c r="G8" i="1"/>
  <c r="G9" i="1"/>
  <c r="G10" i="1"/>
  <c r="G11" i="1"/>
  <c r="G12" i="1"/>
  <c r="G13" i="1"/>
  <c r="G3" i="1"/>
</calcChain>
</file>

<file path=xl/sharedStrings.xml><?xml version="1.0" encoding="utf-8"?>
<sst xmlns="http://schemas.openxmlformats.org/spreadsheetml/2006/main" count="305" uniqueCount="69">
  <si>
    <t>zásah</t>
  </si>
  <si>
    <t>Acer negundo</t>
  </si>
  <si>
    <t>obvod 110cm v 70 cm, kde začíná větvení</t>
  </si>
  <si>
    <t>obvod 140 cm ve výšce 70 cm kde začíná větvení, od ořechů vzdálen 1,2 m směrem k druhym. pozemku</t>
  </si>
  <si>
    <t>Acer pseudoplatanus</t>
  </si>
  <si>
    <t>Acer platanoides</t>
  </si>
  <si>
    <t>v 1,3 kodominantni větvení, rána na kmeni</t>
  </si>
  <si>
    <t>u zacatku skládky</t>
  </si>
  <si>
    <t>latinský název</t>
  </si>
  <si>
    <t>český název</t>
  </si>
  <si>
    <t>Ailanthus altissima</t>
  </si>
  <si>
    <t>Populus x canadensis</t>
  </si>
  <si>
    <t>pajasan žláznatý</t>
  </si>
  <si>
    <t>javor jasanolistý</t>
  </si>
  <si>
    <t>javor mléč</t>
  </si>
  <si>
    <t>javor klen</t>
  </si>
  <si>
    <t>Fraxinus excelsior</t>
  </si>
  <si>
    <t>jasan ztepilý</t>
  </si>
  <si>
    <t>Juglans regia</t>
  </si>
  <si>
    <t>ořešák královský</t>
  </si>
  <si>
    <t>topol kanadský</t>
  </si>
  <si>
    <t>Prunus avium</t>
  </si>
  <si>
    <t>třešeň ptačí</t>
  </si>
  <si>
    <t>slivoň myrobalán</t>
  </si>
  <si>
    <t>Prunus cerasifera</t>
  </si>
  <si>
    <t xml:space="preserve">inventarizační číslo </t>
  </si>
  <si>
    <t>výška (m)</t>
  </si>
  <si>
    <t>obvod (cm)</t>
  </si>
  <si>
    <t>výčetní tloušťka (cm)</t>
  </si>
  <si>
    <t>šířka koruny (m)</t>
  </si>
  <si>
    <t xml:space="preserve">kácení </t>
  </si>
  <si>
    <t>41; 41</t>
  </si>
  <si>
    <t>nezakalusené rány na bázi kmene</t>
  </si>
  <si>
    <t>zarostlé pletivo v 2 m</t>
  </si>
  <si>
    <t>61;53</t>
  </si>
  <si>
    <t>dvojkmen</t>
  </si>
  <si>
    <t>70;69</t>
  </si>
  <si>
    <t>dvojkmen, nezakalusena rána v 70 cm</t>
  </si>
  <si>
    <t>trojkmen</t>
  </si>
  <si>
    <t>66; 82</t>
  </si>
  <si>
    <t>kodominantní větvení ve 2 m</t>
  </si>
  <si>
    <t>21; 26</t>
  </si>
  <si>
    <t>22; 22</t>
  </si>
  <si>
    <t>19; 17</t>
  </si>
  <si>
    <t>výška nasazení koruny (m)</t>
  </si>
  <si>
    <t>13; 13</t>
  </si>
  <si>
    <t>Inventarizační tabulky_ EKOpark Žabovřeské louky - projektová dokumentace  SO 01.1 Likvidace invazních druhů</t>
  </si>
  <si>
    <t>17; 22; 26; 22; 32</t>
  </si>
  <si>
    <t>25; 40;40; 52</t>
  </si>
  <si>
    <t>5; 7; 8; 7; 10</t>
  </si>
  <si>
    <t>8; 13; 13; 17</t>
  </si>
  <si>
    <t>vícekmen</t>
  </si>
  <si>
    <t>zahrnutý v kompostu</t>
  </si>
  <si>
    <t xml:space="preserve">dvojkmen </t>
  </si>
  <si>
    <t>mezi cestami, 3 ks mezi sebou po 1m</t>
  </si>
  <si>
    <t xml:space="preserve">Průměr kmene na pařezu </t>
  </si>
  <si>
    <t>poznámka</t>
  </si>
  <si>
    <t>10–30</t>
  </si>
  <si>
    <t>30–50</t>
  </si>
  <si>
    <t>Stromovo-keřová skupina 1</t>
  </si>
  <si>
    <t>Stromovo-keřová skupina 2</t>
  </si>
  <si>
    <t>Stromovo-keřová skupina 3</t>
  </si>
  <si>
    <r>
      <t>3252 m</t>
    </r>
    <r>
      <rPr>
        <sz val="10"/>
        <rFont val="Times New Roman"/>
        <family val="1"/>
        <charset val="238"/>
      </rPr>
      <t>²</t>
    </r>
  </si>
  <si>
    <t>5223 m²</t>
  </si>
  <si>
    <t>683 m²</t>
  </si>
  <si>
    <t>69; 66; 79</t>
  </si>
  <si>
    <t>79; 54</t>
  </si>
  <si>
    <t>25; 17</t>
  </si>
  <si>
    <t>22; 21;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</si>
</sst>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family val="2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</font>
    <font>
      <b/>
      <sz val="12"/>
      <name val="Arial"/>
      <family val="2"/>
      <charset val="238"/>
    </font>
    <font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1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9"/>
  <sheetViews>
    <sheetView tabSelected="1" workbookViewId="0">
      <selection activeCell="L49" sqref="L49"/>
    </sheetView>
  </sheetViews>
  <sheetFormatPr defaultRowHeight="13.2" x14ac:dyDescent="0.25"/>
  <cols>
    <col min="1" max="1" width="32.77734375" style="1" customWidth="1"/>
    <col min="2" max="2" width="19.33203125" style="2" customWidth="1"/>
    <col min="3" max="3" width="18.44140625" style="1" customWidth="1"/>
    <col min="4" max="6" width="15" style="1"/>
    <col min="7" max="7" width="15" style="4"/>
    <col min="8" max="8" width="11.5546875" style="4" customWidth="1"/>
    <col min="9" max="10" width="15" style="1"/>
    <col min="11" max="11" width="15" style="3"/>
    <col min="12" max="1020" width="15" style="1"/>
    <col min="1021" max="16384" width="8.88671875" style="1"/>
  </cols>
  <sheetData>
    <row r="1" spans="1:11" ht="15.6" x14ac:dyDescent="0.25">
      <c r="A1" s="13" t="s">
        <v>46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ht="39.6" x14ac:dyDescent="0.25">
      <c r="A2" s="7" t="s">
        <v>25</v>
      </c>
      <c r="B2" s="6" t="s">
        <v>8</v>
      </c>
      <c r="C2" s="5" t="s">
        <v>9</v>
      </c>
      <c r="D2" s="5" t="s">
        <v>26</v>
      </c>
      <c r="E2" s="7" t="s">
        <v>44</v>
      </c>
      <c r="F2" s="5" t="s">
        <v>27</v>
      </c>
      <c r="G2" s="8" t="s">
        <v>28</v>
      </c>
      <c r="H2" s="7" t="s">
        <v>55</v>
      </c>
      <c r="I2" s="5" t="s">
        <v>29</v>
      </c>
      <c r="J2" s="5" t="s">
        <v>0</v>
      </c>
      <c r="K2" s="7" t="s">
        <v>56</v>
      </c>
    </row>
    <row r="3" spans="1:11" x14ac:dyDescent="0.25">
      <c r="A3" s="5">
        <v>1</v>
      </c>
      <c r="B3" s="9" t="s">
        <v>1</v>
      </c>
      <c r="C3" s="5" t="s">
        <v>13</v>
      </c>
      <c r="D3" s="5">
        <v>7</v>
      </c>
      <c r="E3" s="5">
        <v>1.5</v>
      </c>
      <c r="F3" s="5">
        <v>65</v>
      </c>
      <c r="G3" s="10">
        <f>F3/3.1416</f>
        <v>20.690094219505983</v>
      </c>
      <c r="H3" s="10" t="s">
        <v>57</v>
      </c>
      <c r="I3" s="5">
        <v>7</v>
      </c>
      <c r="J3" s="5" t="s">
        <v>30</v>
      </c>
      <c r="K3" s="7"/>
    </row>
    <row r="4" spans="1:11" x14ac:dyDescent="0.25">
      <c r="A4" s="5">
        <v>2</v>
      </c>
      <c r="B4" s="9" t="s">
        <v>1</v>
      </c>
      <c r="C4" s="5" t="s">
        <v>13</v>
      </c>
      <c r="D4" s="5">
        <v>9</v>
      </c>
      <c r="E4" s="5">
        <v>1.5</v>
      </c>
      <c r="F4" s="5">
        <v>81</v>
      </c>
      <c r="G4" s="10">
        <f t="shared" ref="G4:G17" si="0">F4/3.1416</f>
        <v>25.783040488922843</v>
      </c>
      <c r="H4" s="10" t="s">
        <v>57</v>
      </c>
      <c r="I4" s="5">
        <v>6</v>
      </c>
      <c r="J4" s="5" t="s">
        <v>30</v>
      </c>
      <c r="K4" s="7"/>
    </row>
    <row r="5" spans="1:11" x14ac:dyDescent="0.25">
      <c r="A5" s="5">
        <v>3</v>
      </c>
      <c r="B5" s="9" t="s">
        <v>1</v>
      </c>
      <c r="C5" s="5" t="s">
        <v>13</v>
      </c>
      <c r="D5" s="5">
        <v>8</v>
      </c>
      <c r="E5" s="5">
        <v>2</v>
      </c>
      <c r="F5" s="5">
        <v>67</v>
      </c>
      <c r="G5" s="10">
        <f t="shared" si="0"/>
        <v>21.326712503183092</v>
      </c>
      <c r="H5" s="10" t="s">
        <v>57</v>
      </c>
      <c r="I5" s="5">
        <v>6</v>
      </c>
      <c r="J5" s="5" t="s">
        <v>30</v>
      </c>
      <c r="K5" s="7"/>
    </row>
    <row r="6" spans="1:11" x14ac:dyDescent="0.25">
      <c r="A6" s="5">
        <v>4</v>
      </c>
      <c r="B6" s="9" t="s">
        <v>11</v>
      </c>
      <c r="C6" s="5" t="s">
        <v>20</v>
      </c>
      <c r="D6" s="5">
        <v>8</v>
      </c>
      <c r="E6" s="5">
        <v>2</v>
      </c>
      <c r="F6" s="5">
        <v>52</v>
      </c>
      <c r="G6" s="10">
        <f t="shared" si="0"/>
        <v>16.552075375604787</v>
      </c>
      <c r="H6" s="10" t="s">
        <v>57</v>
      </c>
      <c r="I6" s="5">
        <v>5</v>
      </c>
      <c r="J6" s="5" t="s">
        <v>30</v>
      </c>
      <c r="K6" s="7"/>
    </row>
    <row r="7" spans="1:11" x14ac:dyDescent="0.25">
      <c r="A7" s="5">
        <v>5</v>
      </c>
      <c r="B7" s="9" t="s">
        <v>1</v>
      </c>
      <c r="C7" s="5" t="s">
        <v>13</v>
      </c>
      <c r="D7" s="5">
        <v>4</v>
      </c>
      <c r="E7" s="5">
        <v>2</v>
      </c>
      <c r="F7" s="5">
        <v>25</v>
      </c>
      <c r="G7" s="10">
        <f t="shared" si="0"/>
        <v>7.9577285459638398</v>
      </c>
      <c r="H7" s="10" t="s">
        <v>57</v>
      </c>
      <c r="I7" s="5">
        <v>6</v>
      </c>
      <c r="J7" s="5" t="s">
        <v>30</v>
      </c>
      <c r="K7" s="7"/>
    </row>
    <row r="8" spans="1:11" x14ac:dyDescent="0.25">
      <c r="A8" s="5">
        <v>6</v>
      </c>
      <c r="B8" s="9" t="s">
        <v>1</v>
      </c>
      <c r="C8" s="5" t="s">
        <v>13</v>
      </c>
      <c r="D8" s="5">
        <v>9</v>
      </c>
      <c r="E8" s="5">
        <v>1.7</v>
      </c>
      <c r="F8" s="5">
        <v>80</v>
      </c>
      <c r="G8" s="10">
        <f t="shared" si="0"/>
        <v>25.464731347084289</v>
      </c>
      <c r="H8" s="10" t="s">
        <v>57</v>
      </c>
      <c r="I8" s="5">
        <v>6</v>
      </c>
      <c r="J8" s="5" t="s">
        <v>30</v>
      </c>
      <c r="K8" s="7"/>
    </row>
    <row r="9" spans="1:11" x14ac:dyDescent="0.25">
      <c r="A9" s="5">
        <v>7</v>
      </c>
      <c r="B9" s="9" t="s">
        <v>10</v>
      </c>
      <c r="C9" s="5" t="s">
        <v>12</v>
      </c>
      <c r="D9" s="5">
        <v>7</v>
      </c>
      <c r="E9" s="5">
        <v>2</v>
      </c>
      <c r="F9" s="5">
        <v>76</v>
      </c>
      <c r="G9" s="10">
        <f t="shared" si="0"/>
        <v>24.191494779730075</v>
      </c>
      <c r="H9" s="10" t="s">
        <v>57</v>
      </c>
      <c r="I9" s="5">
        <v>5</v>
      </c>
      <c r="J9" s="5" t="s">
        <v>30</v>
      </c>
      <c r="K9" s="7"/>
    </row>
    <row r="10" spans="1:11" x14ac:dyDescent="0.25">
      <c r="A10" s="5">
        <v>8</v>
      </c>
      <c r="B10" s="9" t="s">
        <v>4</v>
      </c>
      <c r="C10" s="5" t="s">
        <v>15</v>
      </c>
      <c r="D10" s="5">
        <v>8</v>
      </c>
      <c r="E10" s="5">
        <v>2</v>
      </c>
      <c r="F10" s="5">
        <v>49</v>
      </c>
      <c r="G10" s="10">
        <f t="shared" si="0"/>
        <v>15.597147950089127</v>
      </c>
      <c r="H10" s="10" t="s">
        <v>57</v>
      </c>
      <c r="I10" s="5">
        <v>6</v>
      </c>
      <c r="J10" s="5" t="s">
        <v>30</v>
      </c>
      <c r="K10" s="7"/>
    </row>
    <row r="11" spans="1:11" x14ac:dyDescent="0.25">
      <c r="A11" s="5">
        <v>9</v>
      </c>
      <c r="B11" s="9" t="s">
        <v>10</v>
      </c>
      <c r="C11" s="5" t="s">
        <v>12</v>
      </c>
      <c r="D11" s="5">
        <v>7</v>
      </c>
      <c r="E11" s="5">
        <v>1.8</v>
      </c>
      <c r="F11" s="5">
        <v>80</v>
      </c>
      <c r="G11" s="10">
        <f t="shared" si="0"/>
        <v>25.464731347084289</v>
      </c>
      <c r="H11" s="10" t="s">
        <v>57</v>
      </c>
      <c r="I11" s="5">
        <v>6</v>
      </c>
      <c r="J11" s="5" t="s">
        <v>30</v>
      </c>
      <c r="K11" s="7"/>
    </row>
    <row r="12" spans="1:11" x14ac:dyDescent="0.25">
      <c r="A12" s="5">
        <v>10</v>
      </c>
      <c r="B12" s="9" t="s">
        <v>1</v>
      </c>
      <c r="C12" s="5" t="s">
        <v>13</v>
      </c>
      <c r="D12" s="5">
        <v>7</v>
      </c>
      <c r="E12" s="5">
        <v>2</v>
      </c>
      <c r="F12" s="5">
        <v>54</v>
      </c>
      <c r="G12" s="10">
        <f t="shared" si="0"/>
        <v>17.188693659281896</v>
      </c>
      <c r="H12" s="10" t="s">
        <v>57</v>
      </c>
      <c r="I12" s="5">
        <v>5</v>
      </c>
      <c r="J12" s="5" t="s">
        <v>30</v>
      </c>
      <c r="K12" s="7"/>
    </row>
    <row r="13" spans="1:11" x14ac:dyDescent="0.25">
      <c r="A13" s="5">
        <v>11</v>
      </c>
      <c r="B13" s="9" t="s">
        <v>21</v>
      </c>
      <c r="C13" s="5" t="s">
        <v>22</v>
      </c>
      <c r="D13" s="5">
        <v>10</v>
      </c>
      <c r="E13" s="5">
        <v>1.8</v>
      </c>
      <c r="F13" s="5">
        <v>88</v>
      </c>
      <c r="G13" s="10">
        <f t="shared" si="0"/>
        <v>28.011204481792717</v>
      </c>
      <c r="H13" s="10" t="s">
        <v>57</v>
      </c>
      <c r="I13" s="5">
        <v>6</v>
      </c>
      <c r="J13" s="5" t="s">
        <v>30</v>
      </c>
      <c r="K13" s="7"/>
    </row>
    <row r="14" spans="1:11" x14ac:dyDescent="0.25">
      <c r="A14" s="5">
        <v>12</v>
      </c>
      <c r="B14" s="9" t="s">
        <v>1</v>
      </c>
      <c r="C14" s="5" t="s">
        <v>13</v>
      </c>
      <c r="D14" s="5">
        <v>8</v>
      </c>
      <c r="E14" s="5">
        <v>2</v>
      </c>
      <c r="F14" s="5">
        <v>80</v>
      </c>
      <c r="G14" s="10">
        <f t="shared" si="0"/>
        <v>25.464731347084289</v>
      </c>
      <c r="H14" s="10" t="s">
        <v>57</v>
      </c>
      <c r="I14" s="5">
        <v>4</v>
      </c>
      <c r="J14" s="5" t="s">
        <v>30</v>
      </c>
      <c r="K14" s="7"/>
    </row>
    <row r="15" spans="1:11" x14ac:dyDescent="0.25">
      <c r="A15" s="5">
        <v>13</v>
      </c>
      <c r="B15" s="9" t="s">
        <v>1</v>
      </c>
      <c r="C15" s="5" t="s">
        <v>13</v>
      </c>
      <c r="D15" s="5">
        <v>8</v>
      </c>
      <c r="E15" s="5">
        <v>2</v>
      </c>
      <c r="F15" s="5">
        <v>86</v>
      </c>
      <c r="G15" s="10">
        <f t="shared" si="0"/>
        <v>27.374586198115612</v>
      </c>
      <c r="H15" s="10" t="s">
        <v>57</v>
      </c>
      <c r="I15" s="5">
        <v>5</v>
      </c>
      <c r="J15" s="5" t="s">
        <v>30</v>
      </c>
      <c r="K15" s="7"/>
    </row>
    <row r="16" spans="1:11" x14ac:dyDescent="0.25">
      <c r="A16" s="5">
        <v>14</v>
      </c>
      <c r="B16" s="9" t="s">
        <v>1</v>
      </c>
      <c r="C16" s="5" t="s">
        <v>13</v>
      </c>
      <c r="D16" s="5">
        <v>9</v>
      </c>
      <c r="E16" s="5">
        <v>3</v>
      </c>
      <c r="F16" s="5">
        <v>80</v>
      </c>
      <c r="G16" s="10">
        <f t="shared" si="0"/>
        <v>25.464731347084289</v>
      </c>
      <c r="H16" s="10" t="s">
        <v>57</v>
      </c>
      <c r="I16" s="5">
        <v>6</v>
      </c>
      <c r="J16" s="5" t="s">
        <v>30</v>
      </c>
      <c r="K16" s="7"/>
    </row>
    <row r="17" spans="1:11" x14ac:dyDescent="0.25">
      <c r="A17" s="5">
        <v>15</v>
      </c>
      <c r="B17" s="9" t="s">
        <v>1</v>
      </c>
      <c r="C17" s="5" t="s">
        <v>13</v>
      </c>
      <c r="D17" s="5">
        <v>9</v>
      </c>
      <c r="E17" s="5">
        <v>2</v>
      </c>
      <c r="F17" s="5">
        <v>75</v>
      </c>
      <c r="G17" s="10">
        <f t="shared" si="0"/>
        <v>23.87318563789152</v>
      </c>
      <c r="H17" s="10" t="s">
        <v>57</v>
      </c>
      <c r="I17" s="5">
        <v>7</v>
      </c>
      <c r="J17" s="5" t="s">
        <v>30</v>
      </c>
      <c r="K17" s="7"/>
    </row>
    <row r="18" spans="1:11" x14ac:dyDescent="0.25">
      <c r="A18" s="5">
        <v>16</v>
      </c>
      <c r="B18" s="9" t="s">
        <v>1</v>
      </c>
      <c r="C18" s="5" t="s">
        <v>13</v>
      </c>
      <c r="D18" s="5">
        <v>9</v>
      </c>
      <c r="E18" s="5">
        <v>3.5</v>
      </c>
      <c r="F18" s="5" t="s">
        <v>31</v>
      </c>
      <c r="G18" s="10" t="s">
        <v>45</v>
      </c>
      <c r="H18" s="10" t="s">
        <v>57</v>
      </c>
      <c r="I18" s="5">
        <v>4</v>
      </c>
      <c r="J18" s="5" t="s">
        <v>30</v>
      </c>
      <c r="K18" s="7" t="s">
        <v>53</v>
      </c>
    </row>
    <row r="19" spans="1:11" ht="26.4" x14ac:dyDescent="0.25">
      <c r="A19" s="5">
        <v>17</v>
      </c>
      <c r="B19" s="9" t="s">
        <v>1</v>
      </c>
      <c r="C19" s="5" t="s">
        <v>13</v>
      </c>
      <c r="D19" s="5">
        <v>9</v>
      </c>
      <c r="E19" s="5">
        <v>2</v>
      </c>
      <c r="F19" s="5">
        <v>70</v>
      </c>
      <c r="G19" s="10">
        <f>F19/3.1416</f>
        <v>22.281639928698752</v>
      </c>
      <c r="H19" s="10" t="s">
        <v>57</v>
      </c>
      <c r="I19" s="5">
        <v>6</v>
      </c>
      <c r="J19" s="5" t="s">
        <v>30</v>
      </c>
      <c r="K19" s="7" t="s">
        <v>52</v>
      </c>
    </row>
    <row r="20" spans="1:11" x14ac:dyDescent="0.25">
      <c r="A20" s="5">
        <v>18</v>
      </c>
      <c r="B20" s="9" t="s">
        <v>1</v>
      </c>
      <c r="C20" s="5" t="s">
        <v>13</v>
      </c>
      <c r="D20" s="5">
        <v>9</v>
      </c>
      <c r="E20" s="5">
        <v>0</v>
      </c>
      <c r="F20" s="5" t="s">
        <v>47</v>
      </c>
      <c r="G20" s="10" t="s">
        <v>49</v>
      </c>
      <c r="H20" s="10" t="s">
        <v>57</v>
      </c>
      <c r="I20" s="5">
        <v>8</v>
      </c>
      <c r="J20" s="5" t="s">
        <v>30</v>
      </c>
      <c r="K20" s="7" t="s">
        <v>51</v>
      </c>
    </row>
    <row r="21" spans="1:11" x14ac:dyDescent="0.25">
      <c r="A21" s="5">
        <v>19</v>
      </c>
      <c r="B21" s="9" t="s">
        <v>1</v>
      </c>
      <c r="C21" s="5" t="s">
        <v>13</v>
      </c>
      <c r="D21" s="5">
        <v>9</v>
      </c>
      <c r="E21" s="5">
        <v>0</v>
      </c>
      <c r="F21" s="5" t="s">
        <v>48</v>
      </c>
      <c r="G21" s="10" t="s">
        <v>50</v>
      </c>
      <c r="H21" s="10" t="s">
        <v>57</v>
      </c>
      <c r="I21" s="5">
        <v>8</v>
      </c>
      <c r="J21" s="5" t="s">
        <v>30</v>
      </c>
      <c r="K21" s="7" t="s">
        <v>51</v>
      </c>
    </row>
    <row r="22" spans="1:11" x14ac:dyDescent="0.25">
      <c r="A22" s="5">
        <v>20</v>
      </c>
      <c r="B22" s="9" t="s">
        <v>1</v>
      </c>
      <c r="C22" s="5" t="s">
        <v>13</v>
      </c>
      <c r="D22" s="5">
        <v>9</v>
      </c>
      <c r="E22" s="5">
        <v>1.7</v>
      </c>
      <c r="F22" s="5">
        <v>68</v>
      </c>
      <c r="G22" s="10">
        <f>F22/3.1416</f>
        <v>21.645021645021647</v>
      </c>
      <c r="H22" s="10" t="s">
        <v>57</v>
      </c>
      <c r="I22" s="5">
        <v>5</v>
      </c>
      <c r="J22" s="5" t="s">
        <v>30</v>
      </c>
      <c r="K22" s="7"/>
    </row>
    <row r="23" spans="1:11" x14ac:dyDescent="0.25">
      <c r="A23" s="5">
        <v>21</v>
      </c>
      <c r="B23" s="9" t="s">
        <v>1</v>
      </c>
      <c r="C23" s="5" t="s">
        <v>13</v>
      </c>
      <c r="D23" s="5">
        <v>9</v>
      </c>
      <c r="E23" s="5">
        <v>2</v>
      </c>
      <c r="F23" s="5">
        <v>75</v>
      </c>
      <c r="G23" s="10">
        <f t="shared" ref="G23:G65" si="1">F23/3.1416</f>
        <v>23.87318563789152</v>
      </c>
      <c r="H23" s="10" t="s">
        <v>57</v>
      </c>
      <c r="I23" s="5">
        <v>6</v>
      </c>
      <c r="J23" s="5" t="s">
        <v>30</v>
      </c>
      <c r="K23" s="7"/>
    </row>
    <row r="24" spans="1:11" x14ac:dyDescent="0.25">
      <c r="A24" s="5">
        <v>22</v>
      </c>
      <c r="B24" s="9" t="s">
        <v>1</v>
      </c>
      <c r="C24" s="5" t="s">
        <v>13</v>
      </c>
      <c r="D24" s="5">
        <v>8</v>
      </c>
      <c r="E24" s="5">
        <v>2.5</v>
      </c>
      <c r="F24" s="5">
        <v>65</v>
      </c>
      <c r="G24" s="10">
        <f t="shared" si="1"/>
        <v>20.690094219505983</v>
      </c>
      <c r="H24" s="10" t="s">
        <v>57</v>
      </c>
      <c r="I24" s="5">
        <v>6</v>
      </c>
      <c r="J24" s="5" t="s">
        <v>30</v>
      </c>
      <c r="K24" s="7"/>
    </row>
    <row r="25" spans="1:11" x14ac:dyDescent="0.25">
      <c r="A25" s="5">
        <v>23</v>
      </c>
      <c r="B25" s="9" t="s">
        <v>1</v>
      </c>
      <c r="C25" s="5" t="s">
        <v>13</v>
      </c>
      <c r="D25" s="5">
        <v>7</v>
      </c>
      <c r="E25" s="5">
        <v>2.5</v>
      </c>
      <c r="F25" s="5">
        <v>58</v>
      </c>
      <c r="G25" s="10">
        <f t="shared" si="1"/>
        <v>18.46193022663611</v>
      </c>
      <c r="H25" s="10" t="s">
        <v>57</v>
      </c>
      <c r="I25" s="5">
        <v>5</v>
      </c>
      <c r="J25" s="5" t="s">
        <v>30</v>
      </c>
      <c r="K25" s="7"/>
    </row>
    <row r="26" spans="1:11" x14ac:dyDescent="0.25">
      <c r="A26" s="5">
        <v>24</v>
      </c>
      <c r="B26" s="9" t="s">
        <v>1</v>
      </c>
      <c r="C26" s="5" t="s">
        <v>13</v>
      </c>
      <c r="D26" s="5">
        <v>8</v>
      </c>
      <c r="E26" s="5">
        <v>2</v>
      </c>
      <c r="F26" s="5">
        <v>65</v>
      </c>
      <c r="G26" s="10">
        <f t="shared" si="1"/>
        <v>20.690094219505983</v>
      </c>
      <c r="H26" s="10" t="s">
        <v>57</v>
      </c>
      <c r="I26" s="5">
        <v>7</v>
      </c>
      <c r="J26" s="5" t="s">
        <v>30</v>
      </c>
      <c r="K26" s="7"/>
    </row>
    <row r="27" spans="1:11" ht="39.6" x14ac:dyDescent="0.25">
      <c r="A27" s="5">
        <v>25</v>
      </c>
      <c r="B27" s="9" t="s">
        <v>1</v>
      </c>
      <c r="C27" s="5" t="s">
        <v>13</v>
      </c>
      <c r="D27" s="5">
        <v>11</v>
      </c>
      <c r="E27" s="5">
        <v>2</v>
      </c>
      <c r="F27" s="5">
        <v>49</v>
      </c>
      <c r="G27" s="10">
        <f t="shared" si="1"/>
        <v>15.597147950089127</v>
      </c>
      <c r="H27" s="10" t="s">
        <v>57</v>
      </c>
      <c r="I27" s="5">
        <v>7</v>
      </c>
      <c r="J27" s="5" t="s">
        <v>30</v>
      </c>
      <c r="K27" s="7" t="s">
        <v>54</v>
      </c>
    </row>
    <row r="28" spans="1:11" ht="39.6" x14ac:dyDescent="0.25">
      <c r="A28" s="5">
        <v>26</v>
      </c>
      <c r="B28" s="9" t="s">
        <v>1</v>
      </c>
      <c r="C28" s="5" t="s">
        <v>13</v>
      </c>
      <c r="D28" s="5">
        <v>0</v>
      </c>
      <c r="E28" s="5">
        <v>3</v>
      </c>
      <c r="F28" s="5">
        <v>57</v>
      </c>
      <c r="G28" s="10">
        <f t="shared" si="1"/>
        <v>18.143621084797555</v>
      </c>
      <c r="H28" s="10" t="s">
        <v>57</v>
      </c>
      <c r="I28" s="5">
        <v>8</v>
      </c>
      <c r="J28" s="5" t="s">
        <v>30</v>
      </c>
      <c r="K28" s="7" t="s">
        <v>32</v>
      </c>
    </row>
    <row r="29" spans="1:11" x14ac:dyDescent="0.25">
      <c r="A29" s="5">
        <v>27</v>
      </c>
      <c r="B29" s="9" t="s">
        <v>1</v>
      </c>
      <c r="C29" s="5" t="s">
        <v>13</v>
      </c>
      <c r="D29" s="5">
        <v>0</v>
      </c>
      <c r="E29" s="5">
        <v>3</v>
      </c>
      <c r="F29" s="5">
        <v>71</v>
      </c>
      <c r="G29" s="10">
        <f t="shared" si="1"/>
        <v>22.599949070537306</v>
      </c>
      <c r="H29" s="10" t="s">
        <v>57</v>
      </c>
      <c r="I29" s="5">
        <v>6</v>
      </c>
      <c r="J29" s="5" t="s">
        <v>30</v>
      </c>
      <c r="K29" s="7"/>
    </row>
    <row r="30" spans="1:11" ht="39.6" x14ac:dyDescent="0.25">
      <c r="A30" s="5">
        <v>28</v>
      </c>
      <c r="B30" s="9" t="s">
        <v>18</v>
      </c>
      <c r="C30" s="5" t="s">
        <v>19</v>
      </c>
      <c r="D30" s="5">
        <v>12</v>
      </c>
      <c r="E30" s="5">
        <v>4</v>
      </c>
      <c r="F30" s="5">
        <v>74</v>
      </c>
      <c r="G30" s="10">
        <f t="shared" si="1"/>
        <v>23.554876496052966</v>
      </c>
      <c r="H30" s="10" t="s">
        <v>57</v>
      </c>
      <c r="I30" s="5">
        <v>8</v>
      </c>
      <c r="J30" s="5" t="s">
        <v>30</v>
      </c>
      <c r="K30" s="7" t="s">
        <v>32</v>
      </c>
    </row>
    <row r="31" spans="1:11" ht="26.4" x14ac:dyDescent="0.25">
      <c r="A31" s="5">
        <v>29</v>
      </c>
      <c r="B31" s="9" t="s">
        <v>1</v>
      </c>
      <c r="C31" s="5" t="s">
        <v>13</v>
      </c>
      <c r="D31" s="5">
        <v>12</v>
      </c>
      <c r="E31" s="5">
        <v>2</v>
      </c>
      <c r="F31" s="5">
        <v>84</v>
      </c>
      <c r="G31" s="10">
        <f t="shared" si="1"/>
        <v>26.737967914438503</v>
      </c>
      <c r="H31" s="10" t="s">
        <v>57</v>
      </c>
      <c r="I31" s="5">
        <v>6</v>
      </c>
      <c r="J31" s="5" t="s">
        <v>30</v>
      </c>
      <c r="K31" s="7" t="s">
        <v>33</v>
      </c>
    </row>
    <row r="32" spans="1:11" ht="39.6" x14ac:dyDescent="0.25">
      <c r="A32" s="5">
        <v>30</v>
      </c>
      <c r="B32" s="9" t="s">
        <v>1</v>
      </c>
      <c r="C32" s="5" t="s">
        <v>13</v>
      </c>
      <c r="D32" s="5">
        <v>13</v>
      </c>
      <c r="E32" s="5">
        <v>0.5</v>
      </c>
      <c r="F32" s="5">
        <v>110</v>
      </c>
      <c r="G32" s="10">
        <f t="shared" si="1"/>
        <v>35.0140056022409</v>
      </c>
      <c r="H32" s="10" t="s">
        <v>58</v>
      </c>
      <c r="I32" s="5">
        <v>5</v>
      </c>
      <c r="J32" s="5" t="s">
        <v>30</v>
      </c>
      <c r="K32" s="7" t="s">
        <v>2</v>
      </c>
    </row>
    <row r="33" spans="1:11" x14ac:dyDescent="0.25">
      <c r="A33" s="5">
        <v>31</v>
      </c>
      <c r="B33" s="9" t="s">
        <v>1</v>
      </c>
      <c r="C33" s="5" t="s">
        <v>13</v>
      </c>
      <c r="D33" s="5">
        <v>9</v>
      </c>
      <c r="E33" s="5">
        <v>2</v>
      </c>
      <c r="F33" s="5" t="s">
        <v>34</v>
      </c>
      <c r="G33" s="10" t="s">
        <v>43</v>
      </c>
      <c r="H33" s="10" t="s">
        <v>57</v>
      </c>
      <c r="I33" s="5">
        <v>5</v>
      </c>
      <c r="J33" s="5" t="s">
        <v>30</v>
      </c>
      <c r="K33" s="7" t="s">
        <v>35</v>
      </c>
    </row>
    <row r="34" spans="1:11" ht="39.6" x14ac:dyDescent="0.25">
      <c r="A34" s="5">
        <v>32</v>
      </c>
      <c r="B34" s="9" t="s">
        <v>16</v>
      </c>
      <c r="C34" s="5" t="s">
        <v>17</v>
      </c>
      <c r="D34" s="5">
        <v>12</v>
      </c>
      <c r="E34" s="5">
        <v>4</v>
      </c>
      <c r="F34" s="5" t="s">
        <v>36</v>
      </c>
      <c r="G34" s="10" t="s">
        <v>42</v>
      </c>
      <c r="H34" s="10" t="s">
        <v>57</v>
      </c>
      <c r="I34" s="5">
        <v>8</v>
      </c>
      <c r="J34" s="5" t="s">
        <v>30</v>
      </c>
      <c r="K34" s="7" t="s">
        <v>37</v>
      </c>
    </row>
    <row r="35" spans="1:11" x14ac:dyDescent="0.25">
      <c r="A35" s="5">
        <v>33</v>
      </c>
      <c r="B35" s="9" t="s">
        <v>18</v>
      </c>
      <c r="C35" s="5" t="s">
        <v>19</v>
      </c>
      <c r="D35" s="5">
        <v>14</v>
      </c>
      <c r="E35" s="5">
        <v>1.8</v>
      </c>
      <c r="F35" s="5">
        <v>129</v>
      </c>
      <c r="G35" s="10">
        <f t="shared" si="1"/>
        <v>41.061879297173412</v>
      </c>
      <c r="H35" s="10" t="s">
        <v>58</v>
      </c>
      <c r="I35" s="5">
        <v>13</v>
      </c>
      <c r="J35" s="5" t="s">
        <v>30</v>
      </c>
      <c r="K35" s="7"/>
    </row>
    <row r="36" spans="1:11" ht="105.6" x14ac:dyDescent="0.25">
      <c r="A36" s="5">
        <v>34</v>
      </c>
      <c r="B36" s="9" t="s">
        <v>1</v>
      </c>
      <c r="C36" s="5" t="s">
        <v>13</v>
      </c>
      <c r="D36" s="5">
        <v>12</v>
      </c>
      <c r="E36" s="5">
        <v>0.7</v>
      </c>
      <c r="F36" s="5">
        <v>140</v>
      </c>
      <c r="G36" s="10">
        <f t="shared" si="1"/>
        <v>44.563279857397504</v>
      </c>
      <c r="H36" s="10" t="s">
        <v>58</v>
      </c>
      <c r="I36" s="5">
        <v>10</v>
      </c>
      <c r="J36" s="5" t="s">
        <v>30</v>
      </c>
      <c r="K36" s="7" t="s">
        <v>3</v>
      </c>
    </row>
    <row r="37" spans="1:11" x14ac:dyDescent="0.25">
      <c r="A37" s="5">
        <v>35</v>
      </c>
      <c r="B37" s="9" t="s">
        <v>1</v>
      </c>
      <c r="C37" s="5" t="s">
        <v>13</v>
      </c>
      <c r="D37" s="5">
        <v>10</v>
      </c>
      <c r="E37" s="5">
        <v>2</v>
      </c>
      <c r="F37" s="5" t="s">
        <v>65</v>
      </c>
      <c r="G37" s="10" t="s">
        <v>68</v>
      </c>
      <c r="H37" s="10" t="s">
        <v>57</v>
      </c>
      <c r="I37" s="5">
        <v>11</v>
      </c>
      <c r="J37" s="5" t="s">
        <v>30</v>
      </c>
      <c r="K37" s="7" t="s">
        <v>38</v>
      </c>
    </row>
    <row r="38" spans="1:11" ht="39.6" x14ac:dyDescent="0.25">
      <c r="A38" s="5">
        <v>36</v>
      </c>
      <c r="B38" s="9" t="s">
        <v>24</v>
      </c>
      <c r="C38" s="5" t="s">
        <v>23</v>
      </c>
      <c r="D38" s="5">
        <v>6</v>
      </c>
      <c r="E38" s="5">
        <v>1.3</v>
      </c>
      <c r="F38" s="5">
        <v>80</v>
      </c>
      <c r="G38" s="10">
        <f t="shared" si="1"/>
        <v>25.464731347084289</v>
      </c>
      <c r="H38" s="10" t="s">
        <v>57</v>
      </c>
      <c r="I38" s="5">
        <v>6</v>
      </c>
      <c r="J38" s="5" t="s">
        <v>30</v>
      </c>
      <c r="K38" s="7" t="s">
        <v>32</v>
      </c>
    </row>
    <row r="39" spans="1:11" x14ac:dyDescent="0.25">
      <c r="A39" s="5">
        <v>37</v>
      </c>
      <c r="B39" s="9" t="s">
        <v>1</v>
      </c>
      <c r="C39" s="5" t="s">
        <v>13</v>
      </c>
      <c r="D39" s="5">
        <v>0</v>
      </c>
      <c r="E39" s="5">
        <v>2</v>
      </c>
      <c r="F39" s="5" t="s">
        <v>39</v>
      </c>
      <c r="G39" s="10" t="s">
        <v>41</v>
      </c>
      <c r="H39" s="10" t="s">
        <v>57</v>
      </c>
      <c r="I39" s="5">
        <v>7</v>
      </c>
      <c r="J39" s="5" t="s">
        <v>30</v>
      </c>
      <c r="K39" s="7" t="s">
        <v>35</v>
      </c>
    </row>
    <row r="40" spans="1:11" x14ac:dyDescent="0.25">
      <c r="A40" s="5">
        <v>38</v>
      </c>
      <c r="B40" s="9" t="s">
        <v>5</v>
      </c>
      <c r="C40" s="5" t="s">
        <v>14</v>
      </c>
      <c r="D40" s="5">
        <v>0</v>
      </c>
      <c r="E40" s="5">
        <v>3</v>
      </c>
      <c r="F40" s="5">
        <v>37</v>
      </c>
      <c r="G40" s="10">
        <f t="shared" si="1"/>
        <v>11.777438248026483</v>
      </c>
      <c r="H40" s="10" t="s">
        <v>57</v>
      </c>
      <c r="I40" s="5">
        <v>6</v>
      </c>
      <c r="J40" s="5" t="s">
        <v>30</v>
      </c>
      <c r="K40" s="7"/>
    </row>
    <row r="41" spans="1:11" x14ac:dyDescent="0.25">
      <c r="A41" s="5">
        <v>39</v>
      </c>
      <c r="B41" s="9" t="s">
        <v>1</v>
      </c>
      <c r="C41" s="5" t="s">
        <v>13</v>
      </c>
      <c r="D41" s="5">
        <v>0</v>
      </c>
      <c r="E41" s="5">
        <v>2</v>
      </c>
      <c r="F41" s="5">
        <v>61</v>
      </c>
      <c r="G41" s="10">
        <f t="shared" si="1"/>
        <v>19.416857652151769</v>
      </c>
      <c r="H41" s="10" t="s">
        <v>57</v>
      </c>
      <c r="I41" s="5">
        <v>6</v>
      </c>
      <c r="J41" s="5" t="s">
        <v>30</v>
      </c>
      <c r="K41" s="7"/>
    </row>
    <row r="42" spans="1:11" x14ac:dyDescent="0.25">
      <c r="A42" s="5">
        <v>40</v>
      </c>
      <c r="B42" s="9" t="s">
        <v>1</v>
      </c>
      <c r="C42" s="5" t="s">
        <v>13</v>
      </c>
      <c r="D42" s="5">
        <v>0</v>
      </c>
      <c r="E42" s="5">
        <v>2</v>
      </c>
      <c r="F42" s="5">
        <v>62</v>
      </c>
      <c r="G42" s="10">
        <f t="shared" si="1"/>
        <v>19.735166793990324</v>
      </c>
      <c r="H42" s="10" t="s">
        <v>57</v>
      </c>
      <c r="I42" s="5">
        <v>6</v>
      </c>
      <c r="J42" s="5" t="s">
        <v>30</v>
      </c>
      <c r="K42" s="7"/>
    </row>
    <row r="43" spans="1:11" x14ac:dyDescent="0.25">
      <c r="A43" s="5">
        <v>41</v>
      </c>
      <c r="B43" s="9" t="s">
        <v>18</v>
      </c>
      <c r="C43" s="5" t="s">
        <v>19</v>
      </c>
      <c r="D43" s="5">
        <v>0</v>
      </c>
      <c r="E43" s="5">
        <v>2</v>
      </c>
      <c r="F43" s="5">
        <v>130</v>
      </c>
      <c r="G43" s="10">
        <f t="shared" si="1"/>
        <v>41.380188439011967</v>
      </c>
      <c r="H43" s="10" t="s">
        <v>58</v>
      </c>
      <c r="I43" s="5">
        <v>6</v>
      </c>
      <c r="J43" s="5" t="s">
        <v>30</v>
      </c>
      <c r="K43" s="7"/>
    </row>
    <row r="44" spans="1:11" x14ac:dyDescent="0.25">
      <c r="A44" s="5">
        <v>42</v>
      </c>
      <c r="B44" s="9" t="s">
        <v>1</v>
      </c>
      <c r="C44" s="5" t="s">
        <v>13</v>
      </c>
      <c r="D44" s="5">
        <v>0</v>
      </c>
      <c r="E44" s="5">
        <v>0</v>
      </c>
      <c r="F44" s="5">
        <v>80</v>
      </c>
      <c r="G44" s="10">
        <f t="shared" si="1"/>
        <v>25.464731347084289</v>
      </c>
      <c r="H44" s="10" t="s">
        <v>57</v>
      </c>
      <c r="I44" s="5">
        <v>7</v>
      </c>
      <c r="J44" s="5" t="s">
        <v>30</v>
      </c>
      <c r="K44" s="7"/>
    </row>
    <row r="45" spans="1:11" ht="26.4" x14ac:dyDescent="0.25">
      <c r="A45" s="5">
        <v>43</v>
      </c>
      <c r="B45" s="9" t="s">
        <v>4</v>
      </c>
      <c r="C45" s="5" t="s">
        <v>15</v>
      </c>
      <c r="D45" s="5">
        <v>0</v>
      </c>
      <c r="E45" s="5">
        <v>2</v>
      </c>
      <c r="F45" s="5">
        <v>86</v>
      </c>
      <c r="G45" s="10">
        <f t="shared" si="1"/>
        <v>27.374586198115612</v>
      </c>
      <c r="H45" s="10" t="s">
        <v>57</v>
      </c>
      <c r="I45" s="5">
        <v>7</v>
      </c>
      <c r="J45" s="5" t="s">
        <v>30</v>
      </c>
      <c r="K45" s="7" t="s">
        <v>40</v>
      </c>
    </row>
    <row r="46" spans="1:11" x14ac:dyDescent="0.25">
      <c r="A46" s="5">
        <v>44</v>
      </c>
      <c r="B46" s="9" t="s">
        <v>1</v>
      </c>
      <c r="C46" s="5" t="s">
        <v>13</v>
      </c>
      <c r="D46" s="5">
        <v>12</v>
      </c>
      <c r="E46" s="5">
        <v>2</v>
      </c>
      <c r="F46" s="5">
        <v>69</v>
      </c>
      <c r="G46" s="10">
        <f t="shared" si="1"/>
        <v>21.963330786860197</v>
      </c>
      <c r="H46" s="10" t="s">
        <v>57</v>
      </c>
      <c r="I46" s="5">
        <v>6</v>
      </c>
      <c r="J46" s="5" t="s">
        <v>30</v>
      </c>
      <c r="K46" s="7"/>
    </row>
    <row r="47" spans="1:11" ht="52.8" x14ac:dyDescent="0.25">
      <c r="A47" s="5">
        <v>45</v>
      </c>
      <c r="B47" s="9" t="s">
        <v>18</v>
      </c>
      <c r="C47" s="5" t="s">
        <v>19</v>
      </c>
      <c r="D47" s="5">
        <v>12</v>
      </c>
      <c r="E47" s="5">
        <v>3.5</v>
      </c>
      <c r="F47" s="5">
        <v>103</v>
      </c>
      <c r="G47" s="10">
        <f t="shared" si="1"/>
        <v>32.785841609371019</v>
      </c>
      <c r="H47" s="10" t="s">
        <v>58</v>
      </c>
      <c r="I47" s="5">
        <v>9</v>
      </c>
      <c r="J47" s="5" t="s">
        <v>30</v>
      </c>
      <c r="K47" s="7" t="s">
        <v>6</v>
      </c>
    </row>
    <row r="48" spans="1:11" x14ac:dyDescent="0.25">
      <c r="A48" s="5">
        <v>46</v>
      </c>
      <c r="B48" s="9" t="s">
        <v>1</v>
      </c>
      <c r="C48" s="5" t="s">
        <v>13</v>
      </c>
      <c r="D48" s="5">
        <v>8</v>
      </c>
      <c r="E48" s="5">
        <v>2</v>
      </c>
      <c r="F48" s="5" t="s">
        <v>66</v>
      </c>
      <c r="G48" s="10" t="s">
        <v>67</v>
      </c>
      <c r="H48" s="10" t="s">
        <v>57</v>
      </c>
      <c r="I48" s="5">
        <v>8</v>
      </c>
      <c r="J48" s="5" t="s">
        <v>30</v>
      </c>
      <c r="K48" s="7" t="s">
        <v>35</v>
      </c>
    </row>
    <row r="49" spans="1:11" ht="26.4" x14ac:dyDescent="0.25">
      <c r="A49" s="5">
        <v>47</v>
      </c>
      <c r="B49" s="9" t="s">
        <v>18</v>
      </c>
      <c r="C49" s="5" t="s">
        <v>19</v>
      </c>
      <c r="D49" s="5">
        <v>11</v>
      </c>
      <c r="E49" s="5">
        <v>3.5</v>
      </c>
      <c r="F49" s="5">
        <v>100</v>
      </c>
      <c r="G49" s="10">
        <f t="shared" si="1"/>
        <v>31.830914183855359</v>
      </c>
      <c r="H49" s="10" t="s">
        <v>58</v>
      </c>
      <c r="I49" s="5">
        <v>7</v>
      </c>
      <c r="J49" s="5" t="s">
        <v>30</v>
      </c>
      <c r="K49" s="7" t="s">
        <v>7</v>
      </c>
    </row>
    <row r="50" spans="1:11" x14ac:dyDescent="0.25">
      <c r="A50" s="5">
        <v>48</v>
      </c>
      <c r="B50" s="9" t="s">
        <v>11</v>
      </c>
      <c r="C50" s="5" t="s">
        <v>20</v>
      </c>
      <c r="D50" s="5">
        <v>15</v>
      </c>
      <c r="E50" s="5">
        <v>5</v>
      </c>
      <c r="F50" s="5">
        <v>138</v>
      </c>
      <c r="G50" s="10">
        <f t="shared" si="1"/>
        <v>43.926661573720395</v>
      </c>
      <c r="H50" s="10" t="s">
        <v>58</v>
      </c>
      <c r="I50" s="5">
        <v>8</v>
      </c>
      <c r="J50" s="5" t="s">
        <v>30</v>
      </c>
      <c r="K50" s="7"/>
    </row>
    <row r="51" spans="1:11" x14ac:dyDescent="0.25">
      <c r="A51" s="5">
        <v>49</v>
      </c>
      <c r="B51" s="9" t="s">
        <v>18</v>
      </c>
      <c r="C51" s="5" t="s">
        <v>19</v>
      </c>
      <c r="D51" s="5">
        <v>10</v>
      </c>
      <c r="E51" s="5">
        <v>1</v>
      </c>
      <c r="F51" s="5">
        <v>90</v>
      </c>
      <c r="G51" s="10">
        <f t="shared" si="1"/>
        <v>28.647822765469826</v>
      </c>
      <c r="H51" s="10" t="s">
        <v>57</v>
      </c>
      <c r="I51" s="5">
        <v>5</v>
      </c>
      <c r="J51" s="5" t="s">
        <v>30</v>
      </c>
      <c r="K51" s="7"/>
    </row>
    <row r="52" spans="1:11" x14ac:dyDescent="0.25">
      <c r="A52" s="5">
        <v>50</v>
      </c>
      <c r="B52" s="9" t="s">
        <v>1</v>
      </c>
      <c r="C52" s="5" t="s">
        <v>13</v>
      </c>
      <c r="D52" s="5">
        <v>12</v>
      </c>
      <c r="E52" s="5">
        <v>0.7</v>
      </c>
      <c r="F52" s="5">
        <v>91</v>
      </c>
      <c r="G52" s="10">
        <f t="shared" si="1"/>
        <v>28.966131907308377</v>
      </c>
      <c r="H52" s="10" t="s">
        <v>57</v>
      </c>
      <c r="I52" s="5">
        <v>7</v>
      </c>
      <c r="J52" s="5" t="s">
        <v>30</v>
      </c>
      <c r="K52" s="7"/>
    </row>
    <row r="53" spans="1:11" x14ac:dyDescent="0.25">
      <c r="A53" s="5">
        <v>51</v>
      </c>
      <c r="B53" s="9" t="s">
        <v>1</v>
      </c>
      <c r="C53" s="5" t="s">
        <v>13</v>
      </c>
      <c r="D53" s="5">
        <v>12</v>
      </c>
      <c r="E53" s="5">
        <v>3</v>
      </c>
      <c r="F53" s="5">
        <v>90</v>
      </c>
      <c r="G53" s="10">
        <f t="shared" si="1"/>
        <v>28.647822765469826</v>
      </c>
      <c r="H53" s="10" t="s">
        <v>57</v>
      </c>
      <c r="I53" s="5">
        <v>5</v>
      </c>
      <c r="J53" s="5" t="s">
        <v>30</v>
      </c>
      <c r="K53" s="7"/>
    </row>
    <row r="54" spans="1:11" x14ac:dyDescent="0.25">
      <c r="A54" s="5">
        <v>52</v>
      </c>
      <c r="B54" s="9" t="s">
        <v>21</v>
      </c>
      <c r="C54" s="5" t="s">
        <v>22</v>
      </c>
      <c r="D54" s="5">
        <v>9</v>
      </c>
      <c r="E54" s="5">
        <v>1.5</v>
      </c>
      <c r="F54" s="5">
        <v>82</v>
      </c>
      <c r="G54" s="10">
        <f t="shared" si="1"/>
        <v>26.101349630761394</v>
      </c>
      <c r="H54" s="10" t="s">
        <v>57</v>
      </c>
      <c r="I54" s="5">
        <v>6</v>
      </c>
      <c r="J54" s="5" t="s">
        <v>30</v>
      </c>
      <c r="K54" s="7"/>
    </row>
    <row r="55" spans="1:11" x14ac:dyDescent="0.25">
      <c r="A55" s="5">
        <v>53</v>
      </c>
      <c r="B55" s="9" t="s">
        <v>1</v>
      </c>
      <c r="C55" s="5" t="s">
        <v>13</v>
      </c>
      <c r="D55" s="5">
        <v>12</v>
      </c>
      <c r="E55" s="5">
        <v>2</v>
      </c>
      <c r="F55" s="5">
        <v>122</v>
      </c>
      <c r="G55" s="10">
        <f t="shared" si="1"/>
        <v>38.833715304303539</v>
      </c>
      <c r="H55" s="10" t="s">
        <v>58</v>
      </c>
      <c r="I55" s="5">
        <v>8</v>
      </c>
      <c r="J55" s="5" t="s">
        <v>30</v>
      </c>
      <c r="K55" s="7"/>
    </row>
    <row r="56" spans="1:11" x14ac:dyDescent="0.25">
      <c r="A56" s="5">
        <v>54</v>
      </c>
      <c r="B56" s="9" t="s">
        <v>1</v>
      </c>
      <c r="C56" s="5" t="s">
        <v>13</v>
      </c>
      <c r="D56" s="5">
        <v>12</v>
      </c>
      <c r="E56" s="5">
        <v>2</v>
      </c>
      <c r="F56" s="5">
        <v>104</v>
      </c>
      <c r="G56" s="10">
        <f t="shared" si="1"/>
        <v>33.104150751209573</v>
      </c>
      <c r="H56" s="10" t="s">
        <v>58</v>
      </c>
      <c r="I56" s="5">
        <v>5</v>
      </c>
      <c r="J56" s="5" t="s">
        <v>30</v>
      </c>
      <c r="K56" s="7"/>
    </row>
    <row r="57" spans="1:11" x14ac:dyDescent="0.25">
      <c r="A57" s="5">
        <v>55</v>
      </c>
      <c r="B57" s="9" t="s">
        <v>18</v>
      </c>
      <c r="C57" s="5" t="s">
        <v>19</v>
      </c>
      <c r="D57" s="5">
        <v>7</v>
      </c>
      <c r="E57" s="5">
        <v>3.5</v>
      </c>
      <c r="F57" s="5">
        <v>63</v>
      </c>
      <c r="G57" s="10">
        <f t="shared" si="1"/>
        <v>20.053475935828878</v>
      </c>
      <c r="H57" s="10" t="s">
        <v>57</v>
      </c>
      <c r="I57" s="5">
        <v>4</v>
      </c>
      <c r="J57" s="5" t="s">
        <v>30</v>
      </c>
      <c r="K57" s="7"/>
    </row>
    <row r="58" spans="1:11" x14ac:dyDescent="0.25">
      <c r="A58" s="5">
        <v>56</v>
      </c>
      <c r="B58" s="9" t="s">
        <v>1</v>
      </c>
      <c r="C58" s="5" t="s">
        <v>13</v>
      </c>
      <c r="D58" s="5">
        <v>9</v>
      </c>
      <c r="E58" s="5">
        <v>2</v>
      </c>
      <c r="F58" s="5">
        <v>93</v>
      </c>
      <c r="G58" s="10">
        <f t="shared" si="1"/>
        <v>29.602750190985486</v>
      </c>
      <c r="H58" s="10" t="s">
        <v>57</v>
      </c>
      <c r="I58" s="5">
        <v>6</v>
      </c>
      <c r="J58" s="5" t="s">
        <v>30</v>
      </c>
      <c r="K58" s="7"/>
    </row>
    <row r="59" spans="1:11" x14ac:dyDescent="0.25">
      <c r="A59" s="5">
        <v>57</v>
      </c>
      <c r="B59" s="9" t="s">
        <v>1</v>
      </c>
      <c r="C59" s="5" t="s">
        <v>13</v>
      </c>
      <c r="D59" s="5">
        <v>9</v>
      </c>
      <c r="E59" s="5">
        <v>2</v>
      </c>
      <c r="F59" s="5">
        <v>68</v>
      </c>
      <c r="G59" s="10">
        <f t="shared" si="1"/>
        <v>21.645021645021647</v>
      </c>
      <c r="H59" s="10" t="s">
        <v>57</v>
      </c>
      <c r="I59" s="5">
        <v>8</v>
      </c>
      <c r="J59" s="5" t="s">
        <v>30</v>
      </c>
      <c r="K59" s="7"/>
    </row>
    <row r="60" spans="1:11" x14ac:dyDescent="0.25">
      <c r="A60" s="5">
        <v>58</v>
      </c>
      <c r="B60" s="9" t="s">
        <v>1</v>
      </c>
      <c r="C60" s="5" t="s">
        <v>13</v>
      </c>
      <c r="D60" s="5">
        <v>9</v>
      </c>
      <c r="E60" s="5">
        <v>3</v>
      </c>
      <c r="F60" s="5">
        <v>64</v>
      </c>
      <c r="G60" s="10">
        <f t="shared" si="1"/>
        <v>20.371785077667433</v>
      </c>
      <c r="H60" s="10" t="s">
        <v>57</v>
      </c>
      <c r="I60" s="5">
        <v>7</v>
      </c>
      <c r="J60" s="5" t="s">
        <v>30</v>
      </c>
      <c r="K60" s="7"/>
    </row>
    <row r="61" spans="1:11" x14ac:dyDescent="0.25">
      <c r="A61" s="5">
        <v>59</v>
      </c>
      <c r="B61" s="9" t="s">
        <v>1</v>
      </c>
      <c r="C61" s="5" t="s">
        <v>13</v>
      </c>
      <c r="D61" s="5">
        <v>12</v>
      </c>
      <c r="E61" s="5">
        <v>2</v>
      </c>
      <c r="F61" s="5">
        <v>102</v>
      </c>
      <c r="G61" s="10">
        <f t="shared" si="1"/>
        <v>32.467532467532465</v>
      </c>
      <c r="H61" s="10" t="s">
        <v>58</v>
      </c>
      <c r="I61" s="5">
        <v>6</v>
      </c>
      <c r="J61" s="5" t="s">
        <v>30</v>
      </c>
      <c r="K61" s="7"/>
    </row>
    <row r="62" spans="1:11" x14ac:dyDescent="0.25">
      <c r="A62" s="5">
        <v>60</v>
      </c>
      <c r="B62" s="9" t="s">
        <v>1</v>
      </c>
      <c r="C62" s="5" t="s">
        <v>13</v>
      </c>
      <c r="D62" s="5">
        <v>11</v>
      </c>
      <c r="E62" s="5">
        <v>1.8</v>
      </c>
      <c r="F62" s="5">
        <v>102</v>
      </c>
      <c r="G62" s="10">
        <f t="shared" si="1"/>
        <v>32.467532467532465</v>
      </c>
      <c r="H62" s="10" t="s">
        <v>58</v>
      </c>
      <c r="I62" s="5">
        <v>8</v>
      </c>
      <c r="J62" s="5" t="s">
        <v>30</v>
      </c>
      <c r="K62" s="7"/>
    </row>
    <row r="63" spans="1:11" x14ac:dyDescent="0.25">
      <c r="A63" s="5">
        <v>61</v>
      </c>
      <c r="B63" s="9" t="s">
        <v>1</v>
      </c>
      <c r="C63" s="5" t="s">
        <v>13</v>
      </c>
      <c r="D63" s="5">
        <v>11</v>
      </c>
      <c r="E63" s="5">
        <v>5</v>
      </c>
      <c r="F63" s="5">
        <v>52</v>
      </c>
      <c r="G63" s="10">
        <f t="shared" si="1"/>
        <v>16.552075375604787</v>
      </c>
      <c r="H63" s="10" t="s">
        <v>57</v>
      </c>
      <c r="I63" s="5">
        <v>4</v>
      </c>
      <c r="J63" s="5" t="s">
        <v>30</v>
      </c>
      <c r="K63" s="7"/>
    </row>
    <row r="64" spans="1:11" x14ac:dyDescent="0.25">
      <c r="A64" s="5">
        <v>62</v>
      </c>
      <c r="B64" s="9" t="s">
        <v>1</v>
      </c>
      <c r="C64" s="5" t="s">
        <v>13</v>
      </c>
      <c r="D64" s="5">
        <v>9</v>
      </c>
      <c r="E64" s="5">
        <v>1.7</v>
      </c>
      <c r="F64" s="5">
        <v>44</v>
      </c>
      <c r="G64" s="10">
        <f t="shared" si="1"/>
        <v>14.005602240896359</v>
      </c>
      <c r="H64" s="10" t="s">
        <v>57</v>
      </c>
      <c r="I64" s="5">
        <v>4</v>
      </c>
      <c r="J64" s="5" t="s">
        <v>30</v>
      </c>
      <c r="K64" s="7"/>
    </row>
    <row r="65" spans="1:11" x14ac:dyDescent="0.25">
      <c r="A65" s="5">
        <v>63</v>
      </c>
      <c r="B65" s="9" t="s">
        <v>1</v>
      </c>
      <c r="C65" s="5" t="s">
        <v>13</v>
      </c>
      <c r="D65" s="5">
        <v>12</v>
      </c>
      <c r="E65" s="5">
        <v>3</v>
      </c>
      <c r="F65" s="5">
        <v>74</v>
      </c>
      <c r="G65" s="10">
        <f t="shared" si="1"/>
        <v>23.554876496052966</v>
      </c>
      <c r="H65" s="10" t="s">
        <v>57</v>
      </c>
      <c r="I65" s="5">
        <v>5</v>
      </c>
      <c r="J65" s="5" t="s">
        <v>30</v>
      </c>
      <c r="K65" s="7"/>
    </row>
    <row r="67" spans="1:11" x14ac:dyDescent="0.25">
      <c r="A67" s="12" t="s">
        <v>59</v>
      </c>
      <c r="B67" s="6" t="s">
        <v>62</v>
      </c>
    </row>
    <row r="68" spans="1:11" x14ac:dyDescent="0.25">
      <c r="A68" s="12" t="s">
        <v>60</v>
      </c>
      <c r="B68" s="6" t="s">
        <v>63</v>
      </c>
      <c r="C68" s="11"/>
    </row>
    <row r="69" spans="1:11" x14ac:dyDescent="0.25">
      <c r="A69" s="12" t="s">
        <v>61</v>
      </c>
      <c r="B69" s="6" t="s">
        <v>64</v>
      </c>
    </row>
  </sheetData>
  <sortState xmlns:xlrd2="http://schemas.microsoft.com/office/spreadsheetml/2017/richdata2" ref="A3:K65">
    <sortCondition ref="A3:A65"/>
  </sortState>
  <mergeCells count="1">
    <mergeCell ref="A1:K1"/>
  </mergeCells>
  <phoneticPr fontId="3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E71CF58C00F694BB167DEDE1CE53FFE" ma:contentTypeVersion="18" ma:contentTypeDescription="Vytvoří nový dokument" ma:contentTypeScope="" ma:versionID="6532e6e2473f3c451b6d1005405b30e0">
  <xsd:schema xmlns:xsd="http://www.w3.org/2001/XMLSchema" xmlns:xs="http://www.w3.org/2001/XMLSchema" xmlns:p="http://schemas.microsoft.com/office/2006/metadata/properties" xmlns:ns2="f431ffe7-9e98-41ad-a1a8-bc326f02cf93" xmlns:ns3="65fb5cd4-ea9b-4250-b327-bb34c884fd34" targetNamespace="http://schemas.microsoft.com/office/2006/metadata/properties" ma:root="true" ma:fieldsID="0131ef599232235c02d31e3257636f8a" ns2:_="" ns3:_="">
    <xsd:import namespace="f431ffe7-9e98-41ad-a1a8-bc326f02cf93"/>
    <xsd:import namespace="65fb5cd4-ea9b-4250-b327-bb34c884fd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31ffe7-9e98-41ad-a1a8-bc326f02cf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590eb72d-ad02-4f84-953f-902ab4317d5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fb5cd4-ea9b-4250-b327-bb34c884fd34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1158189-1cc5-4413-995d-96fa0033dcce}" ma:internalName="TaxCatchAll" ma:showField="CatchAllData" ma:web="65fb5cd4-ea9b-4250-b327-bb34c884fd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431ffe7-9e98-41ad-a1a8-bc326f02cf93">
      <Terms xmlns="http://schemas.microsoft.com/office/infopath/2007/PartnerControls"/>
    </lcf76f155ced4ddcb4097134ff3c332f>
    <TaxCatchAll xmlns="65fb5cd4-ea9b-4250-b327-bb34c884fd34" xsi:nil="true"/>
  </documentManagement>
</p:properties>
</file>

<file path=customXml/itemProps1.xml><?xml version="1.0" encoding="utf-8"?>
<ds:datastoreItem xmlns:ds="http://schemas.openxmlformats.org/officeDocument/2006/customXml" ds:itemID="{FAB9FC75-B893-4F85-8D63-43D52255B0FF}"/>
</file>

<file path=customXml/itemProps2.xml><?xml version="1.0" encoding="utf-8"?>
<ds:datastoreItem xmlns:ds="http://schemas.openxmlformats.org/officeDocument/2006/customXml" ds:itemID="{A1F864AE-0E4C-487D-AAB8-4D029B5AED20}"/>
</file>

<file path=customXml/itemProps3.xml><?xml version="1.0" encoding="utf-8"?>
<ds:datastoreItem xmlns:ds="http://schemas.openxmlformats.org/officeDocument/2006/customXml" ds:itemID="{1EC62101-F840-47F7-8ED2-6BBCF4131FF0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dendro 27_11_2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Anna Popelová</cp:lastModifiedBy>
  <cp:revision>0</cp:revision>
  <dcterms:modified xsi:type="dcterms:W3CDTF">2022-11-28T14:40:38Z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0x0101007E71CF58C00F694BB167DEDE1CE53FFE</vt:lpwstr>
  </property>
</Properties>
</file>